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<sst xmlns="http://schemas.openxmlformats.org/spreadsheetml/2006/main" count="109" uniqueCount="97">
  <si>
    <t xml:space="preserve">附件2：海南医学院第一附属医院2021年公开招聘工作人员面试成绩(考核招聘)                                                </t>
  </si>
  <si>
    <t>序号</t>
  </si>
  <si>
    <t>报考岗位</t>
  </si>
  <si>
    <t>身份证号</t>
  </si>
  <si>
    <t>姓名</t>
  </si>
  <si>
    <t>面试成绩</t>
  </si>
  <si>
    <t>备注</t>
  </si>
  <si>
    <t>0102-医师岗（呼吸内科）</t>
  </si>
  <si>
    <t>439004198111020910</t>
  </si>
  <si>
    <t>刘峰</t>
  </si>
  <si>
    <t>0501-医师岗（肾内科博士）</t>
  </si>
  <si>
    <t>152801198006091224</t>
  </si>
  <si>
    <t>王颖</t>
  </si>
  <si>
    <t>0502-医师岗
（肾内科硕士及以上）</t>
  </si>
  <si>
    <t>232700197602096818</t>
  </si>
  <si>
    <t>王善志</t>
  </si>
  <si>
    <t>0701-医师岗（血液净化科）</t>
  </si>
  <si>
    <t>370302198606296918</t>
  </si>
  <si>
    <t>王自强</t>
  </si>
  <si>
    <t>0802-医师岗
（血液内科硕士及以上）</t>
  </si>
  <si>
    <t>230106198205161223</t>
  </si>
  <si>
    <t>陶石</t>
  </si>
  <si>
    <t>1102-医师岗
（内分泌科硕士及以上）</t>
  </si>
  <si>
    <t>460004198010235231</t>
  </si>
  <si>
    <t>李大伟</t>
  </si>
  <si>
    <t>1202-医师岗（考核招聘）
(全科医学科)</t>
  </si>
  <si>
    <t>460102198305012441</t>
  </si>
  <si>
    <t>陈菊明</t>
  </si>
  <si>
    <t>1402-医师岗（考核招聘）
(中医科)</t>
  </si>
  <si>
    <t>61012519800819312X</t>
  </si>
  <si>
    <t>高金鸟</t>
  </si>
  <si>
    <t>441881198501195338</t>
  </si>
  <si>
    <t>黄宗文</t>
  </si>
  <si>
    <t>1701-医师岗（关节创伤外科）</t>
  </si>
  <si>
    <t>420621198307249214</t>
  </si>
  <si>
    <t>于鹏</t>
  </si>
  <si>
    <t>1801-医师岗
（乳腺胸部肿瘤外科）</t>
  </si>
  <si>
    <t>342123198310254978</t>
  </si>
  <si>
    <t>刘玉</t>
  </si>
  <si>
    <t>1901-医师岗（肝胆外科）</t>
  </si>
  <si>
    <t>152104197701072814</t>
  </si>
  <si>
    <t>常江</t>
  </si>
  <si>
    <t>4601-科员岗（计划财务科）</t>
  </si>
  <si>
    <t>640111198204121227</t>
  </si>
  <si>
    <t>王晓妍</t>
  </si>
  <si>
    <t>面试缺考</t>
  </si>
  <si>
    <t>460024197801132029</t>
  </si>
  <si>
    <t>许芙容</t>
  </si>
  <si>
    <t>4701-科员岗(信息中心)</t>
  </si>
  <si>
    <t>362501198607093084</t>
  </si>
  <si>
    <t>万宁</t>
  </si>
  <si>
    <t>2602-医师岗（眼科）
（角膜病方向）</t>
  </si>
  <si>
    <t>460103199204081828</t>
  </si>
  <si>
    <t>邢悦</t>
  </si>
  <si>
    <t>2603-医师岗（眼科）
（眼科学）</t>
  </si>
  <si>
    <t>460200198110115136</t>
  </si>
  <si>
    <t>刘伟仙</t>
  </si>
  <si>
    <t>2802-医师岗（麻醉手术室）
（副主任医师及以上，硕士）</t>
  </si>
  <si>
    <t>230102198005303420</t>
  </si>
  <si>
    <t>李媛</t>
  </si>
  <si>
    <t>2803-医师岗（麻醉手术室）
（副主任医师及以上，博士）</t>
  </si>
  <si>
    <t>150104197211100016</t>
  </si>
  <si>
    <t>郭悦平</t>
  </si>
  <si>
    <t>3102-医师岗（产科）
（本科及以上）</t>
  </si>
  <si>
    <t>460035197101020041</t>
  </si>
  <si>
    <t>劳丹青</t>
  </si>
  <si>
    <t>460027198011110021</t>
  </si>
  <si>
    <t>李慧</t>
  </si>
  <si>
    <t>3401-医师岗（放射科）
（临床医学）</t>
  </si>
  <si>
    <t>220203197806110616</t>
  </si>
  <si>
    <t>尤晓光</t>
  </si>
  <si>
    <t>3402-医师岗（放射科）
（影像医学与核医学）</t>
  </si>
  <si>
    <t>230102198003092412</t>
  </si>
  <si>
    <t>孙博</t>
  </si>
  <si>
    <t>3502-技术岗（检验科）</t>
  </si>
  <si>
    <t>460006198310055219</t>
  </si>
  <si>
    <t>韩锋</t>
  </si>
  <si>
    <t>420683198208270543</t>
  </si>
  <si>
    <t>赵莲</t>
  </si>
  <si>
    <t>3602-医师岗（超声科）
（本科及以上）</t>
  </si>
  <si>
    <t>460103198206301527</t>
  </si>
  <si>
    <t>洪莲</t>
  </si>
  <si>
    <t>4001-医师岗（医疗保健科）</t>
  </si>
  <si>
    <t>460033198706183216</t>
  </si>
  <si>
    <t>陈家亮</t>
  </si>
  <si>
    <t>410402197004153526</t>
  </si>
  <si>
    <t>张惠娟</t>
  </si>
  <si>
    <t>46000419820420007X</t>
  </si>
  <si>
    <t>李挺云</t>
  </si>
  <si>
    <t>4201-药师岗（药学部）</t>
  </si>
  <si>
    <t>320324198210022127</t>
  </si>
  <si>
    <t>蒋翠云</t>
  </si>
  <si>
    <t>460103198410151212</t>
  </si>
  <si>
    <t>吴多新</t>
  </si>
  <si>
    <t>4305-技师岗
(药物临床试验机构I期研究室)</t>
  </si>
  <si>
    <t>460033197412013313</t>
  </si>
  <si>
    <t>张惠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</si>
</sst>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g19xmmm2r4kd22\FileStorage\File\2021-07\&#28023;&#21307;&#38468;&#23646;&#38754;&#35797;&#25104;&#32489;&#21644;&#32508;&#21512;&#25104;&#32489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考场"/>
      <sheetName val="第2考场"/>
      <sheetName val="第3考场"/>
      <sheetName val="综合成绩"/>
      <sheetName val="考核招聘成绩"/>
    </sheetNames>
    <sheetDataSet>
      <sheetData sheetId="0">
        <row r="3">
          <cell r="C3" t="str">
            <v>439004198111020910</v>
          </cell>
          <cell r="D3" t="str">
            <v>刘峰</v>
          </cell>
          <cell r="E3" t="str">
            <v>08</v>
          </cell>
          <cell r="F3">
            <v>74.33</v>
          </cell>
        </row>
        <row r="4">
          <cell r="C4" t="str">
            <v>460003199310152882</v>
          </cell>
          <cell r="D4" t="str">
            <v>陈以婷</v>
          </cell>
          <cell r="E4" t="str">
            <v>17</v>
          </cell>
          <cell r="F4">
            <v>69.67</v>
          </cell>
        </row>
        <row r="5">
          <cell r="C5" t="str">
            <v>460007199212280827</v>
          </cell>
          <cell r="D5" t="str">
            <v>林道飞</v>
          </cell>
          <cell r="E5" t="str">
            <v>07</v>
          </cell>
          <cell r="F5">
            <v>80.33</v>
          </cell>
        </row>
        <row r="6">
          <cell r="C6" t="str">
            <v>460028199411240045</v>
          </cell>
          <cell r="D6" t="str">
            <v>李小蕤</v>
          </cell>
          <cell r="E6" t="str">
            <v>13</v>
          </cell>
          <cell r="F6">
            <v>74.33</v>
          </cell>
        </row>
        <row r="7">
          <cell r="C7" t="str">
            <v>460103199203010016</v>
          </cell>
          <cell r="D7" t="str">
            <v>陈川斌</v>
          </cell>
          <cell r="E7" t="str">
            <v>21</v>
          </cell>
          <cell r="F7">
            <v>60.67</v>
          </cell>
        </row>
        <row r="8">
          <cell r="C8" t="str">
            <v>152801198006091224</v>
          </cell>
          <cell r="D8" t="str">
            <v>王颖</v>
          </cell>
          <cell r="E8" t="str">
            <v>02</v>
          </cell>
          <cell r="F8">
            <v>75</v>
          </cell>
        </row>
        <row r="9">
          <cell r="C9" t="str">
            <v>232700197602096818</v>
          </cell>
          <cell r="D9" t="str">
            <v>王善志</v>
          </cell>
          <cell r="E9" t="str">
            <v>15</v>
          </cell>
          <cell r="F9">
            <v>70.67</v>
          </cell>
        </row>
        <row r="10">
          <cell r="C10" t="str">
            <v>370302198606296918</v>
          </cell>
          <cell r="D10" t="str">
            <v>王自强</v>
          </cell>
          <cell r="E10" t="str">
            <v>01</v>
          </cell>
          <cell r="F10">
            <v>76.67</v>
          </cell>
        </row>
        <row r="11">
          <cell r="C11" t="str">
            <v>230106198205161223</v>
          </cell>
          <cell r="D11" t="str">
            <v>陶石</v>
          </cell>
          <cell r="E11" t="str">
            <v>05</v>
          </cell>
          <cell r="F11">
            <v>78</v>
          </cell>
        </row>
        <row r="12">
          <cell r="C12" t="str">
            <v>532621199301112323</v>
          </cell>
          <cell r="D12" t="str">
            <v>王星星</v>
          </cell>
          <cell r="E12" t="str">
            <v>14</v>
          </cell>
          <cell r="F12">
            <v>84.33</v>
          </cell>
        </row>
        <row r="13">
          <cell r="C13" t="str">
            <v>460026199409220341</v>
          </cell>
          <cell r="D13" t="str">
            <v>李小丽</v>
          </cell>
        </row>
        <row r="14">
          <cell r="C14" t="str">
            <v>410726199403022079</v>
          </cell>
          <cell r="D14" t="str">
            <v>赵万里</v>
          </cell>
          <cell r="E14" t="str">
            <v>20</v>
          </cell>
          <cell r="F14">
            <v>66.33</v>
          </cell>
        </row>
        <row r="15">
          <cell r="C15" t="str">
            <v>460004198010235231</v>
          </cell>
          <cell r="D15" t="str">
            <v>李大伟</v>
          </cell>
          <cell r="E15" t="str">
            <v>06</v>
          </cell>
          <cell r="F15">
            <v>71.33</v>
          </cell>
        </row>
        <row r="16">
          <cell r="C16" t="str">
            <v>340826199502044086</v>
          </cell>
          <cell r="D16" t="str">
            <v>杨海燕</v>
          </cell>
          <cell r="E16" t="str">
            <v>12</v>
          </cell>
          <cell r="F16">
            <v>73.67</v>
          </cell>
        </row>
        <row r="17">
          <cell r="C17" t="str">
            <v>350212199305205515</v>
          </cell>
          <cell r="D17" t="str">
            <v>许笃武</v>
          </cell>
          <cell r="E17" t="str">
            <v>19</v>
          </cell>
          <cell r="F17">
            <v>75.67</v>
          </cell>
        </row>
        <row r="18">
          <cell r="C18" t="str">
            <v>460102198305012441</v>
          </cell>
          <cell r="D18" t="str">
            <v>陈菊明</v>
          </cell>
          <cell r="E18" t="str">
            <v>22</v>
          </cell>
          <cell r="F18">
            <v>72.67</v>
          </cell>
        </row>
        <row r="19">
          <cell r="C19" t="str">
            <v>469026199506251623</v>
          </cell>
          <cell r="D19" t="str">
            <v>黄敏</v>
          </cell>
          <cell r="E19" t="str">
            <v>23</v>
          </cell>
          <cell r="F19">
            <v>72.33</v>
          </cell>
        </row>
        <row r="20">
          <cell r="C20" t="str">
            <v>46002719921001132X</v>
          </cell>
          <cell r="D20" t="str">
            <v>邱裕莹</v>
          </cell>
          <cell r="E20" t="str">
            <v>04</v>
          </cell>
          <cell r="F20">
            <v>67</v>
          </cell>
        </row>
        <row r="21">
          <cell r="C21" t="str">
            <v>460022199310052741</v>
          </cell>
          <cell r="D21" t="str">
            <v>陈泽欣</v>
          </cell>
          <cell r="E21" t="str">
            <v>16</v>
          </cell>
          <cell r="F21">
            <v>73</v>
          </cell>
        </row>
        <row r="22">
          <cell r="C22" t="str">
            <v>61012519800819312X</v>
          </cell>
          <cell r="D22" t="str">
            <v>高金鸟</v>
          </cell>
          <cell r="E22" t="str">
            <v>28</v>
          </cell>
          <cell r="F22">
            <v>79.33</v>
          </cell>
        </row>
        <row r="23">
          <cell r="C23" t="str">
            <v>441881198501195338</v>
          </cell>
          <cell r="D23" t="str">
            <v>黄宗文</v>
          </cell>
          <cell r="E23" t="str">
            <v>24</v>
          </cell>
          <cell r="F23">
            <v>76.33</v>
          </cell>
        </row>
        <row r="24">
          <cell r="C24" t="str">
            <v>142226199504072736</v>
          </cell>
          <cell r="D24" t="str">
            <v>李国军</v>
          </cell>
          <cell r="E24" t="str">
            <v>03</v>
          </cell>
          <cell r="F24">
            <v>75.67</v>
          </cell>
        </row>
        <row r="25">
          <cell r="C25" t="str">
            <v>460003199601020214</v>
          </cell>
          <cell r="D25" t="str">
            <v>谢明微</v>
          </cell>
          <cell r="E25" t="str">
            <v>26</v>
          </cell>
          <cell r="F25">
            <v>78.67</v>
          </cell>
        </row>
        <row r="26">
          <cell r="C26" t="str">
            <v>420621198307249214</v>
          </cell>
          <cell r="D26" t="str">
            <v>于鹏</v>
          </cell>
          <cell r="E26" t="str">
            <v>27</v>
          </cell>
          <cell r="F26">
            <v>85.67</v>
          </cell>
        </row>
        <row r="27">
          <cell r="C27" t="str">
            <v>342123198310254978</v>
          </cell>
          <cell r="D27" t="str">
            <v>刘玉</v>
          </cell>
          <cell r="E27" t="str">
            <v>25</v>
          </cell>
          <cell r="F27">
            <v>73</v>
          </cell>
        </row>
        <row r="28">
          <cell r="C28" t="str">
            <v>152104197701072814</v>
          </cell>
          <cell r="D28" t="str">
            <v>常江</v>
          </cell>
          <cell r="E28" t="str">
            <v>11</v>
          </cell>
          <cell r="F28">
            <v>81.33</v>
          </cell>
        </row>
        <row r="29">
          <cell r="C29" t="str">
            <v>460004199401306417</v>
          </cell>
          <cell r="D29" t="str">
            <v>刘清峰</v>
          </cell>
          <cell r="E29" t="str">
            <v>10</v>
          </cell>
          <cell r="F29">
            <v>76.67</v>
          </cell>
        </row>
        <row r="30">
          <cell r="C30" t="str">
            <v>34262219930325043X</v>
          </cell>
          <cell r="D30" t="str">
            <v>钟文</v>
          </cell>
          <cell r="E30" t="str">
            <v>18</v>
          </cell>
          <cell r="F30">
            <v>78</v>
          </cell>
        </row>
      </sheetData>
      <sheetData sheetId="1">
        <row r="3">
          <cell r="C3" t="str">
            <v>430406199312282061</v>
          </cell>
          <cell r="D3" t="str">
            <v>赵子煊</v>
          </cell>
          <cell r="E3" t="str">
            <v>05</v>
          </cell>
          <cell r="F3">
            <v>66</v>
          </cell>
        </row>
        <row r="4">
          <cell r="C4" t="str">
            <v>370829199511300613</v>
          </cell>
          <cell r="D4" t="str">
            <v>赵芹坤</v>
          </cell>
          <cell r="E4" t="str">
            <v>14</v>
          </cell>
          <cell r="F4">
            <v>71.67</v>
          </cell>
        </row>
        <row r="5">
          <cell r="C5" t="str">
            <v>460034199311290448</v>
          </cell>
          <cell r="D5" t="str">
            <v>郭建妮</v>
          </cell>
          <cell r="E5" t="str">
            <v>08</v>
          </cell>
          <cell r="F5">
            <v>69.33</v>
          </cell>
        </row>
        <row r="6">
          <cell r="C6" t="str">
            <v>460034199609150026</v>
          </cell>
          <cell r="D6" t="str">
            <v>陈炳均</v>
          </cell>
          <cell r="E6" t="str">
            <v>06</v>
          </cell>
          <cell r="F6">
            <v>71.67</v>
          </cell>
        </row>
        <row r="7">
          <cell r="C7" t="str">
            <v>460102199401062435</v>
          </cell>
          <cell r="D7" t="str">
            <v>李礼智</v>
          </cell>
          <cell r="E7" t="str">
            <v>02</v>
          </cell>
          <cell r="F7">
            <v>64.67</v>
          </cell>
        </row>
        <row r="8">
          <cell r="C8" t="str">
            <v>500105199202176124</v>
          </cell>
          <cell r="D8" t="str">
            <v>张琴</v>
          </cell>
          <cell r="E8" t="str">
            <v>10</v>
          </cell>
          <cell r="F8">
            <v>78.67</v>
          </cell>
        </row>
        <row r="9">
          <cell r="C9" t="str">
            <v>460034199205020444</v>
          </cell>
          <cell r="D9" t="str">
            <v>陈友珍</v>
          </cell>
          <cell r="E9" t="str">
            <v>03</v>
          </cell>
          <cell r="F9">
            <v>72.33</v>
          </cell>
        </row>
        <row r="10">
          <cell r="C10" t="str">
            <v>460028199411100042</v>
          </cell>
          <cell r="D10" t="str">
            <v>谢彬彬</v>
          </cell>
          <cell r="E10" t="str">
            <v>01</v>
          </cell>
          <cell r="F10">
            <v>76</v>
          </cell>
        </row>
        <row r="11">
          <cell r="C11" t="str">
            <v>460003199406232625</v>
          </cell>
          <cell r="D11" t="str">
            <v>李蕊</v>
          </cell>
          <cell r="E11" t="str">
            <v>13</v>
          </cell>
          <cell r="F11">
            <v>67.67</v>
          </cell>
        </row>
        <row r="12">
          <cell r="C12" t="str">
            <v>460300199505060029</v>
          </cell>
          <cell r="D12" t="str">
            <v>符昌艳</v>
          </cell>
          <cell r="E12" t="str">
            <v>12</v>
          </cell>
          <cell r="F12">
            <v>68.33</v>
          </cell>
        </row>
        <row r="13">
          <cell r="C13" t="str">
            <v>370304199307262723</v>
          </cell>
          <cell r="D13" t="str">
            <v>高萌</v>
          </cell>
          <cell r="E13" t="str">
            <v>04</v>
          </cell>
          <cell r="F13">
            <v>73.33</v>
          </cell>
        </row>
        <row r="14">
          <cell r="C14" t="str">
            <v>341102199211286423</v>
          </cell>
          <cell r="D14" t="str">
            <v>吴沛丰</v>
          </cell>
          <cell r="E14" t="str">
            <v>09</v>
          </cell>
          <cell r="F14">
            <v>71</v>
          </cell>
        </row>
        <row r="15">
          <cell r="C15" t="str">
            <v>640111198204121227</v>
          </cell>
          <cell r="D15" t="str">
            <v>王晓妍</v>
          </cell>
        </row>
        <row r="16">
          <cell r="C16" t="str">
            <v>460024197801132029</v>
          </cell>
          <cell r="D16" t="str">
            <v>许芙容</v>
          </cell>
        </row>
        <row r="17">
          <cell r="C17" t="str">
            <v>362501198607093084</v>
          </cell>
          <cell r="D17" t="str">
            <v>万宁</v>
          </cell>
          <cell r="E17" t="str">
            <v>11</v>
          </cell>
          <cell r="F17">
            <v>73.33</v>
          </cell>
        </row>
      </sheetData>
      <sheetData sheetId="2">
        <row r="3">
          <cell r="C3" t="str">
            <v>460006199401290219</v>
          </cell>
          <cell r="D3" t="str">
            <v>杨树龙</v>
          </cell>
          <cell r="E3" t="str">
            <v>27</v>
          </cell>
          <cell r="F3">
            <v>78.13</v>
          </cell>
        </row>
        <row r="4">
          <cell r="C4" t="str">
            <v>411527199106102554</v>
          </cell>
          <cell r="D4" t="str">
            <v>郑林洋</v>
          </cell>
          <cell r="E4" t="str">
            <v>14</v>
          </cell>
          <cell r="F4">
            <v>76</v>
          </cell>
        </row>
        <row r="5">
          <cell r="C5" t="str">
            <v>430302199310181055</v>
          </cell>
          <cell r="D5" t="str">
            <v>李尊雄</v>
          </cell>
          <cell r="E5" t="str">
            <v>08</v>
          </cell>
          <cell r="F5">
            <v>70</v>
          </cell>
        </row>
        <row r="6">
          <cell r="C6" t="str">
            <v>460103199204081828</v>
          </cell>
          <cell r="D6" t="str">
            <v>邢悦</v>
          </cell>
          <cell r="E6" t="str">
            <v>16</v>
          </cell>
          <cell r="F6">
            <v>70.5</v>
          </cell>
        </row>
        <row r="7">
          <cell r="C7" t="str">
            <v>460200198110115136</v>
          </cell>
          <cell r="D7" t="str">
            <v>刘伟仙</v>
          </cell>
          <cell r="E7" t="str">
            <v>18</v>
          </cell>
          <cell r="F7">
            <v>71.3</v>
          </cell>
        </row>
        <row r="8">
          <cell r="C8" t="str">
            <v>230102198005303420</v>
          </cell>
          <cell r="D8" t="str">
            <v>李媛</v>
          </cell>
          <cell r="E8" t="str">
            <v>12</v>
          </cell>
          <cell r="F8">
            <v>75.6</v>
          </cell>
        </row>
        <row r="9">
          <cell r="C9" t="str">
            <v>150104197211100016</v>
          </cell>
          <cell r="D9" t="str">
            <v>郭悦平</v>
          </cell>
          <cell r="E9" t="str">
            <v>11</v>
          </cell>
          <cell r="F9">
            <v>75.73</v>
          </cell>
        </row>
        <row r="10">
          <cell r="C10" t="str">
            <v>460002199407065420</v>
          </cell>
          <cell r="D10" t="str">
            <v>梁馨</v>
          </cell>
          <cell r="E10" t="str">
            <v>24</v>
          </cell>
          <cell r="F10">
            <v>54.33</v>
          </cell>
        </row>
        <row r="11">
          <cell r="C11" t="str">
            <v>370828199307253227</v>
          </cell>
          <cell r="D11" t="str">
            <v>寻方方</v>
          </cell>
          <cell r="E11" t="str">
            <v>01</v>
          </cell>
          <cell r="F11">
            <v>69.67</v>
          </cell>
        </row>
        <row r="12">
          <cell r="C12" t="str">
            <v>130131199404053927</v>
          </cell>
          <cell r="D12" t="str">
            <v>刘静艳</v>
          </cell>
        </row>
        <row r="13">
          <cell r="C13" t="str">
            <v>460035197101020041</v>
          </cell>
          <cell r="D13" t="str">
            <v>劳丹青</v>
          </cell>
        </row>
        <row r="14">
          <cell r="C14" t="str">
            <v>460027198011110021</v>
          </cell>
          <cell r="D14" t="str">
            <v>李慧</v>
          </cell>
        </row>
        <row r="15">
          <cell r="C15" t="str">
            <v>532627199112230927</v>
          </cell>
          <cell r="D15" t="str">
            <v>何桂林</v>
          </cell>
          <cell r="E15" t="str">
            <v>09</v>
          </cell>
          <cell r="F15">
            <v>74.43</v>
          </cell>
        </row>
        <row r="16">
          <cell r="C16" t="str">
            <v>460026199306160024</v>
          </cell>
          <cell r="D16" t="str">
            <v>吴盈</v>
          </cell>
          <cell r="E16" t="str">
            <v>21</v>
          </cell>
          <cell r="F16">
            <v>69.33</v>
          </cell>
        </row>
        <row r="17">
          <cell r="C17" t="str">
            <v>220203197806110616</v>
          </cell>
          <cell r="D17" t="str">
            <v>尤晓光</v>
          </cell>
        </row>
        <row r="18">
          <cell r="C18" t="str">
            <v>230102198003092412</v>
          </cell>
          <cell r="D18" t="str">
            <v>孙博</v>
          </cell>
        </row>
        <row r="19">
          <cell r="C19" t="str">
            <v>460006198310055219</v>
          </cell>
          <cell r="D19" t="str">
            <v>韩锋</v>
          </cell>
          <cell r="E19" t="str">
            <v>22</v>
          </cell>
          <cell r="F19">
            <v>73.7</v>
          </cell>
        </row>
        <row r="20">
          <cell r="C20" t="str">
            <v>420683198208270543</v>
          </cell>
          <cell r="D20" t="str">
            <v>赵莲</v>
          </cell>
          <cell r="E20" t="str">
            <v>19</v>
          </cell>
          <cell r="F20">
            <v>66.43</v>
          </cell>
        </row>
        <row r="21">
          <cell r="C21" t="str">
            <v>460027199306065664</v>
          </cell>
          <cell r="D21" t="str">
            <v>蔡东燕</v>
          </cell>
          <cell r="E21" t="str">
            <v>10</v>
          </cell>
          <cell r="F21">
            <v>62.67</v>
          </cell>
        </row>
        <row r="22">
          <cell r="C22" t="str">
            <v>460103198206301527</v>
          </cell>
          <cell r="D22" t="str">
            <v>洪莲</v>
          </cell>
          <cell r="E22" t="str">
            <v>25</v>
          </cell>
          <cell r="F22">
            <v>60.33</v>
          </cell>
        </row>
        <row r="23">
          <cell r="C23" t="str">
            <v>460102199403080928</v>
          </cell>
          <cell r="D23" t="str">
            <v>陈艳莹</v>
          </cell>
          <cell r="E23" t="str">
            <v>23</v>
          </cell>
          <cell r="F23">
            <v>67.33</v>
          </cell>
        </row>
        <row r="24">
          <cell r="C24" t="str">
            <v>460033198706183216</v>
          </cell>
          <cell r="D24" t="str">
            <v>陈家亮</v>
          </cell>
          <cell r="E24" t="str">
            <v>15</v>
          </cell>
          <cell r="F24">
            <v>76.73</v>
          </cell>
        </row>
        <row r="25">
          <cell r="C25" t="str">
            <v>410402197004153526</v>
          </cell>
          <cell r="D25" t="str">
            <v>张惠娟</v>
          </cell>
          <cell r="E25" t="str">
            <v>29</v>
          </cell>
          <cell r="F25">
            <v>64</v>
          </cell>
        </row>
        <row r="26">
          <cell r="C26" t="str">
            <v>46000419820420007X</v>
          </cell>
          <cell r="D26" t="str">
            <v>李挺云</v>
          </cell>
          <cell r="E26" t="str">
            <v>20</v>
          </cell>
          <cell r="F26">
            <v>66.5</v>
          </cell>
        </row>
        <row r="27">
          <cell r="C27" t="str">
            <v>320324198210022127</v>
          </cell>
          <cell r="D27" t="str">
            <v>蒋翠云</v>
          </cell>
          <cell r="E27" t="str">
            <v>26</v>
          </cell>
          <cell r="F27">
            <v>69.8</v>
          </cell>
        </row>
        <row r="28">
          <cell r="C28" t="str">
            <v>460103198410151212</v>
          </cell>
          <cell r="D28" t="str">
            <v>吴多新</v>
          </cell>
          <cell r="E28" t="str">
            <v>06</v>
          </cell>
          <cell r="F28">
            <v>63</v>
          </cell>
        </row>
        <row r="29">
          <cell r="C29" t="str">
            <v>460102199102260669</v>
          </cell>
          <cell r="D29" t="str">
            <v>张慧</v>
          </cell>
          <cell r="E29" t="str">
            <v>04</v>
          </cell>
          <cell r="F29">
            <v>71</v>
          </cell>
        </row>
        <row r="30">
          <cell r="C30" t="str">
            <v>460033197412013313</v>
          </cell>
          <cell r="D30" t="str">
            <v>张惠</v>
          </cell>
          <cell r="E30" t="str">
            <v>13</v>
          </cell>
          <cell r="F30">
            <v>55</v>
          </cell>
        </row>
        <row r="31">
          <cell r="C31" t="str">
            <v>460036199608032928</v>
          </cell>
          <cell r="D31" t="str">
            <v>吉紫菱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:F1"/>
    </sheetView>
  </sheetViews>
  <sheetFormatPr defaultColWidth="9" defaultRowHeight="13.5" outlineLevelCol="5"/>
  <cols>
    <col min="2" max="2" width="30.125" customWidth="1"/>
    <col min="3" max="3" width="21.375" hidden="1" customWidth="1"/>
  </cols>
  <sheetData>
    <row r="1" ht="57" customHeight="1" spans="1:6">
      <c r="A1" s="1" t="s">
        <v>0</v>
      </c>
      <c r="B1" s="2"/>
      <c r="C1" s="3"/>
      <c r="D1" s="3"/>
      <c r="E1" s="4"/>
      <c r="F1" s="3"/>
    </row>
    <row r="2" ht="18.75" spans="1:6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</row>
    <row r="3" ht="18.75" spans="1:6">
      <c r="A3" s="8">
        <v>1</v>
      </c>
      <c r="B3" s="9" t="s">
        <v>7</v>
      </c>
      <c r="C3" s="10" t="s">
        <v>8</v>
      </c>
      <c r="D3" s="11" t="s">
        <v>9</v>
      </c>
      <c r="E3" s="12">
        <f>VLOOKUP(C3,[1]第1考场!C3:F30,4,0)</f>
        <v>74.33</v>
      </c>
      <c r="F3" s="10"/>
    </row>
    <row r="4" ht="18.75" spans="1:6">
      <c r="A4" s="8">
        <v>2</v>
      </c>
      <c r="B4" s="9" t="s">
        <v>10</v>
      </c>
      <c r="C4" s="10" t="s">
        <v>11</v>
      </c>
      <c r="D4" s="11" t="s">
        <v>12</v>
      </c>
      <c r="E4" s="12">
        <f>VLOOKUP(C4,[1]第1考场!C4:F30,4,0)</f>
        <v>75</v>
      </c>
      <c r="F4" s="10"/>
    </row>
    <row r="5" ht="30" spans="1:6">
      <c r="A5" s="8">
        <v>3</v>
      </c>
      <c r="B5" s="9" t="s">
        <v>13</v>
      </c>
      <c r="C5" s="10" t="s">
        <v>14</v>
      </c>
      <c r="D5" s="11" t="s">
        <v>15</v>
      </c>
      <c r="E5" s="12">
        <f>VLOOKUP(C5,[1]第1考场!C5:F31,4,0)</f>
        <v>70.67</v>
      </c>
      <c r="F5" s="10"/>
    </row>
    <row r="6" ht="18.75" spans="1:6">
      <c r="A6" s="8">
        <v>4</v>
      </c>
      <c r="B6" s="9" t="s">
        <v>16</v>
      </c>
      <c r="C6" s="10" t="s">
        <v>17</v>
      </c>
      <c r="D6" s="11" t="s">
        <v>18</v>
      </c>
      <c r="E6" s="12">
        <f>VLOOKUP(C6,[1]第1考场!C6:F32,4,0)</f>
        <v>76.67</v>
      </c>
      <c r="F6" s="10"/>
    </row>
    <row r="7" ht="30" spans="1:6">
      <c r="A7" s="8">
        <v>5</v>
      </c>
      <c r="B7" s="9" t="s">
        <v>19</v>
      </c>
      <c r="C7" s="10" t="s">
        <v>20</v>
      </c>
      <c r="D7" s="11" t="s">
        <v>21</v>
      </c>
      <c r="E7" s="12">
        <f>VLOOKUP(C7,[1]第1考场!C7:F33,4,0)</f>
        <v>78</v>
      </c>
      <c r="F7" s="10"/>
    </row>
    <row r="8" ht="30" spans="1:6">
      <c r="A8" s="8">
        <v>6</v>
      </c>
      <c r="B8" s="9" t="s">
        <v>22</v>
      </c>
      <c r="C8" s="10" t="s">
        <v>23</v>
      </c>
      <c r="D8" s="11" t="s">
        <v>24</v>
      </c>
      <c r="E8" s="12">
        <f>VLOOKUP(C8,[1]第1考场!C8:F34,4,0)</f>
        <v>71.33</v>
      </c>
      <c r="F8" s="10"/>
    </row>
    <row r="9" ht="30" spans="1:6">
      <c r="A9" s="8">
        <v>7</v>
      </c>
      <c r="B9" s="9" t="s">
        <v>25</v>
      </c>
      <c r="C9" s="10" t="s">
        <v>26</v>
      </c>
      <c r="D9" s="11" t="s">
        <v>27</v>
      </c>
      <c r="E9" s="12">
        <f>VLOOKUP(C9,[1]第1考场!C9:F35,4,0)</f>
        <v>72.67</v>
      </c>
      <c r="F9" s="10"/>
    </row>
    <row r="10" ht="30" spans="1:6">
      <c r="A10" s="8">
        <v>8</v>
      </c>
      <c r="B10" s="9" t="s">
        <v>28</v>
      </c>
      <c r="C10" s="10" t="s">
        <v>29</v>
      </c>
      <c r="D10" s="11" t="s">
        <v>30</v>
      </c>
      <c r="E10" s="12">
        <f>VLOOKUP(C10,[1]第1考场!C10:F36,4,0)</f>
        <v>79.33</v>
      </c>
      <c r="F10" s="10"/>
    </row>
    <row r="11" ht="30" spans="1:6">
      <c r="A11" s="8">
        <v>9</v>
      </c>
      <c r="B11" s="9" t="s">
        <v>28</v>
      </c>
      <c r="C11" s="10" t="s">
        <v>31</v>
      </c>
      <c r="D11" s="11" t="s">
        <v>32</v>
      </c>
      <c r="E11" s="12">
        <f>VLOOKUP(C11,[1]第1考场!C11:F37,4,0)</f>
        <v>76.33</v>
      </c>
      <c r="F11" s="10"/>
    </row>
    <row r="12" ht="18.75" spans="1:6">
      <c r="A12" s="8">
        <v>10</v>
      </c>
      <c r="B12" s="9" t="s">
        <v>33</v>
      </c>
      <c r="C12" s="10" t="s">
        <v>34</v>
      </c>
      <c r="D12" s="11" t="s">
        <v>35</v>
      </c>
      <c r="E12" s="12">
        <f>VLOOKUP(C12,[1]第1考场!C12:F38,4,0)</f>
        <v>85.67</v>
      </c>
      <c r="F12" s="10"/>
    </row>
    <row r="13" ht="30" spans="1:6">
      <c r="A13" s="8">
        <v>11</v>
      </c>
      <c r="B13" s="9" t="s">
        <v>36</v>
      </c>
      <c r="C13" s="10" t="s">
        <v>37</v>
      </c>
      <c r="D13" s="11" t="s">
        <v>38</v>
      </c>
      <c r="E13" s="12">
        <f>VLOOKUP(C13,[1]第1考场!C13:F39,4,0)</f>
        <v>73</v>
      </c>
      <c r="F13" s="10"/>
    </row>
    <row r="14" ht="18.75" spans="1:6">
      <c r="A14" s="8">
        <v>12</v>
      </c>
      <c r="B14" s="9" t="s">
        <v>39</v>
      </c>
      <c r="C14" s="10" t="s">
        <v>40</v>
      </c>
      <c r="D14" s="11" t="s">
        <v>41</v>
      </c>
      <c r="E14" s="12">
        <f>VLOOKUP(C14,[1]第1考场!C14:F40,4,0)</f>
        <v>81.33</v>
      </c>
      <c r="F14" s="10"/>
    </row>
    <row r="15" ht="18.75" spans="1:6">
      <c r="A15" s="8">
        <v>13</v>
      </c>
      <c r="B15" s="11" t="s">
        <v>42</v>
      </c>
      <c r="C15" s="10" t="s">
        <v>43</v>
      </c>
      <c r="D15" s="11" t="s">
        <v>44</v>
      </c>
      <c r="E15" s="12">
        <f>VLOOKUP(C15,[1]第2考场!C3:F17,4,0)</f>
        <v>0</v>
      </c>
      <c r="F15" s="10" t="s">
        <v>45</v>
      </c>
    </row>
    <row r="16" ht="18.75" spans="1:6">
      <c r="A16" s="8">
        <v>14</v>
      </c>
      <c r="B16" s="11" t="s">
        <v>42</v>
      </c>
      <c r="C16" s="10" t="s">
        <v>46</v>
      </c>
      <c r="D16" s="11" t="s">
        <v>47</v>
      </c>
      <c r="E16" s="12">
        <f>VLOOKUP(C16,[1]第2考场!C4:F17,4,0)</f>
        <v>0</v>
      </c>
      <c r="F16" s="10" t="s">
        <v>45</v>
      </c>
    </row>
    <row r="17" ht="18.75" spans="1:6">
      <c r="A17" s="8">
        <v>15</v>
      </c>
      <c r="B17" s="11" t="s">
        <v>48</v>
      </c>
      <c r="C17" s="10" t="s">
        <v>49</v>
      </c>
      <c r="D17" s="11" t="s">
        <v>50</v>
      </c>
      <c r="E17" s="12">
        <f>VLOOKUP(C17,[1]第2考场!C5:F18,4,0)</f>
        <v>73.33</v>
      </c>
      <c r="F17" s="13"/>
    </row>
    <row r="18" ht="30" spans="1:6">
      <c r="A18" s="8">
        <v>16</v>
      </c>
      <c r="B18" s="9" t="s">
        <v>51</v>
      </c>
      <c r="C18" s="10" t="s">
        <v>52</v>
      </c>
      <c r="D18" s="11" t="s">
        <v>53</v>
      </c>
      <c r="E18" s="12">
        <f>VLOOKUP(C18,[1]第3考场!C3:F31,4,0)</f>
        <v>70.5</v>
      </c>
      <c r="F18" s="10"/>
    </row>
    <row r="19" ht="30" spans="1:6">
      <c r="A19" s="8">
        <v>17</v>
      </c>
      <c r="B19" s="9" t="s">
        <v>54</v>
      </c>
      <c r="C19" s="10" t="s">
        <v>55</v>
      </c>
      <c r="D19" s="11" t="s">
        <v>56</v>
      </c>
      <c r="E19" s="12">
        <f>VLOOKUP(C19,[1]第3考场!C4:F31,4,0)</f>
        <v>71.3</v>
      </c>
      <c r="F19" s="10"/>
    </row>
    <row r="20" ht="30" spans="1:6">
      <c r="A20" s="8">
        <v>18</v>
      </c>
      <c r="B20" s="9" t="s">
        <v>57</v>
      </c>
      <c r="C20" s="10" t="s">
        <v>58</v>
      </c>
      <c r="D20" s="11" t="s">
        <v>59</v>
      </c>
      <c r="E20" s="12">
        <f>VLOOKUP(C20,[1]第3考场!C5:F32,4,0)</f>
        <v>75.6</v>
      </c>
      <c r="F20" s="10"/>
    </row>
    <row r="21" ht="30" spans="1:6">
      <c r="A21" s="8">
        <v>19</v>
      </c>
      <c r="B21" s="9" t="s">
        <v>60</v>
      </c>
      <c r="C21" s="10" t="s">
        <v>61</v>
      </c>
      <c r="D21" s="11" t="s">
        <v>62</v>
      </c>
      <c r="E21" s="12">
        <f>VLOOKUP(C21,[1]第3考场!C6:F33,4,0)</f>
        <v>75.73</v>
      </c>
      <c r="F21" s="10"/>
    </row>
    <row r="22" ht="30" spans="1:6">
      <c r="A22" s="8">
        <v>20</v>
      </c>
      <c r="B22" s="9" t="s">
        <v>63</v>
      </c>
      <c r="C22" s="10" t="s">
        <v>64</v>
      </c>
      <c r="D22" s="11" t="s">
        <v>65</v>
      </c>
      <c r="E22" s="12">
        <f>VLOOKUP(C22,[1]第3考场!C7:F34,4,0)</f>
        <v>0</v>
      </c>
      <c r="F22" s="10" t="s">
        <v>45</v>
      </c>
    </row>
    <row r="23" ht="30" spans="1:6">
      <c r="A23" s="8">
        <v>21</v>
      </c>
      <c r="B23" s="9" t="s">
        <v>63</v>
      </c>
      <c r="C23" s="10" t="s">
        <v>66</v>
      </c>
      <c r="D23" s="11" t="s">
        <v>67</v>
      </c>
      <c r="E23" s="12">
        <f>VLOOKUP(C23,[1]第3考场!C8:F35,4,0)</f>
        <v>0</v>
      </c>
      <c r="F23" s="10" t="s">
        <v>45</v>
      </c>
    </row>
    <row r="24" ht="30" spans="1:6">
      <c r="A24" s="8">
        <v>22</v>
      </c>
      <c r="B24" s="9" t="s">
        <v>68</v>
      </c>
      <c r="C24" s="10" t="s">
        <v>69</v>
      </c>
      <c r="D24" s="11" t="s">
        <v>70</v>
      </c>
      <c r="E24" s="12">
        <f>VLOOKUP(C24,[1]第3考场!C9:F36,4,0)</f>
        <v>0</v>
      </c>
      <c r="F24" s="10" t="s">
        <v>45</v>
      </c>
    </row>
    <row r="25" ht="30" spans="1:6">
      <c r="A25" s="8">
        <v>23</v>
      </c>
      <c r="B25" s="9" t="s">
        <v>71</v>
      </c>
      <c r="C25" s="10" t="s">
        <v>72</v>
      </c>
      <c r="D25" s="11" t="s">
        <v>73</v>
      </c>
      <c r="E25" s="12">
        <f>VLOOKUP(C25,[1]第3考场!C10:F37,4,0)</f>
        <v>0</v>
      </c>
      <c r="F25" s="10" t="s">
        <v>45</v>
      </c>
    </row>
    <row r="26" ht="18.75" spans="1:6">
      <c r="A26" s="8">
        <v>24</v>
      </c>
      <c r="B26" s="9" t="s">
        <v>74</v>
      </c>
      <c r="C26" s="10" t="s">
        <v>75</v>
      </c>
      <c r="D26" s="11" t="s">
        <v>76</v>
      </c>
      <c r="E26" s="12">
        <f>VLOOKUP(C26,[1]第3考场!C11:F38,4,0)</f>
        <v>73.7</v>
      </c>
      <c r="F26" s="10"/>
    </row>
    <row r="27" ht="18.75" spans="1:6">
      <c r="A27" s="8">
        <v>25</v>
      </c>
      <c r="B27" s="9" t="s">
        <v>74</v>
      </c>
      <c r="C27" s="10" t="s">
        <v>77</v>
      </c>
      <c r="D27" s="11" t="s">
        <v>78</v>
      </c>
      <c r="E27" s="12">
        <f>VLOOKUP(C27,[1]第3考场!C12:F39,4,0)</f>
        <v>66.43</v>
      </c>
      <c r="F27" s="10"/>
    </row>
    <row r="28" ht="30" spans="1:6">
      <c r="A28" s="8">
        <v>26</v>
      </c>
      <c r="B28" s="9" t="s">
        <v>79</v>
      </c>
      <c r="C28" s="10" t="s">
        <v>80</v>
      </c>
      <c r="D28" s="11" t="s">
        <v>81</v>
      </c>
      <c r="E28" s="12">
        <f>VLOOKUP(C28,[1]第3考场!C13:F40,4,0)</f>
        <v>60.33</v>
      </c>
      <c r="F28" s="10"/>
    </row>
    <row r="29" ht="18.75" spans="1:6">
      <c r="A29" s="8">
        <v>27</v>
      </c>
      <c r="B29" s="9" t="s">
        <v>82</v>
      </c>
      <c r="C29" s="10" t="s">
        <v>83</v>
      </c>
      <c r="D29" s="11" t="s">
        <v>84</v>
      </c>
      <c r="E29" s="12">
        <f>VLOOKUP(C29,[1]第3考场!C14:F41,4,0)</f>
        <v>76.73</v>
      </c>
      <c r="F29" s="10"/>
    </row>
    <row r="30" ht="18.75" spans="1:6">
      <c r="A30" s="8">
        <v>28</v>
      </c>
      <c r="B30" s="9" t="s">
        <v>82</v>
      </c>
      <c r="C30" s="10" t="s">
        <v>85</v>
      </c>
      <c r="D30" s="11" t="s">
        <v>86</v>
      </c>
      <c r="E30" s="12">
        <f>VLOOKUP(C30,[1]第3考场!C15:F42,4,0)</f>
        <v>64</v>
      </c>
      <c r="F30" s="10"/>
    </row>
    <row r="31" ht="18.75" spans="1:6">
      <c r="A31" s="8">
        <v>29</v>
      </c>
      <c r="B31" s="9" t="s">
        <v>82</v>
      </c>
      <c r="C31" s="10" t="s">
        <v>87</v>
      </c>
      <c r="D31" s="11" t="s">
        <v>88</v>
      </c>
      <c r="E31" s="12">
        <f>VLOOKUP(C31,[1]第3考场!C16:F43,4,0)</f>
        <v>66.5</v>
      </c>
      <c r="F31" s="10"/>
    </row>
    <row r="32" ht="18.75" spans="1:6">
      <c r="A32" s="8">
        <v>30</v>
      </c>
      <c r="B32" s="9" t="s">
        <v>89</v>
      </c>
      <c r="C32" s="10" t="s">
        <v>90</v>
      </c>
      <c r="D32" s="11" t="s">
        <v>91</v>
      </c>
      <c r="E32" s="12">
        <f>VLOOKUP(C32,[1]第3考场!C17:F44,4,0)</f>
        <v>69.8</v>
      </c>
      <c r="F32" s="10"/>
    </row>
    <row r="33" ht="18.75" spans="1:6">
      <c r="A33" s="8">
        <v>31</v>
      </c>
      <c r="B33" s="9" t="s">
        <v>89</v>
      </c>
      <c r="C33" s="10" t="s">
        <v>92</v>
      </c>
      <c r="D33" s="11" t="s">
        <v>93</v>
      </c>
      <c r="E33" s="12">
        <f>VLOOKUP(C33,[1]第3考场!C18:F45,4,0)</f>
        <v>63</v>
      </c>
      <c r="F33" s="10"/>
    </row>
    <row r="34" ht="30" spans="1:6">
      <c r="A34" s="8">
        <v>32</v>
      </c>
      <c r="B34" s="9" t="s">
        <v>94</v>
      </c>
      <c r="C34" s="10" t="s">
        <v>95</v>
      </c>
      <c r="D34" s="11" t="s">
        <v>96</v>
      </c>
      <c r="E34" s="12">
        <f>VLOOKUP(C34,[1]第3考场!C19:F46,4,0)</f>
        <v>55</v>
      </c>
      <c r="F34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2021-07-06T03:09:00Z</dcterms:created>
  <dcterms:modified xsi:type="dcterms:W3CDTF">2021-07-06T03:29:09Z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9EDD1B80179B489EA4FAB133C1B06CD7</vt:lpwstr>
  </property>
  <property fmtid="{D5CDD505-2E9C-101B-9397-08002B2CF9AE}" pid="3" name="KSOProductBuildVer">
    <vt:lpwstr>2052-11.1.0.10578</vt:lpwstr>
  </property>
</Properties>
</file>